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1cdd562a16ce48a7/Desktop/Rubric 8-10-21/"/>
    </mc:Choice>
  </mc:AlternateContent>
  <xr:revisionPtr revIDLastSave="0" documentId="8_{A6A0F339-8A30-40AE-BF87-EA1694771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4" i="1"/>
  <c r="B45" i="1" s="1"/>
  <c r="B46" i="1" s="1"/>
  <c r="B47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5" i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</calcChain>
</file>

<file path=xl/sharedStrings.xml><?xml version="1.0" encoding="utf-8"?>
<sst xmlns="http://schemas.openxmlformats.org/spreadsheetml/2006/main" count="2" uniqueCount="2">
  <si>
    <t>RUBRIC</t>
  </si>
  <si>
    <t>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</si>
</sst>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</xdr:row>
      <xdr:rowOff>38100</xdr:rowOff>
    </xdr:from>
    <xdr:to>
      <xdr:col>8</xdr:col>
      <xdr:colOff>571500</xdr:colOff>
      <xdr:row>7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57350" y="222250"/>
          <a:ext cx="3790950" cy="10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                        COB                      Category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3.50-5.00               80-100                   Exceeds expectations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2.00-3.49               60-79                     Meets expectations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1.00-1.99               40-59                     Fails to meet expectations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0.00-0.99                 0-39                     Unsatisfactory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5" workbookViewId="0">
      <selection activeCell="K18" sqref="K18"/>
    </sheetView>
  </sheetViews>
  <sheetFormatPr defaultRowHeight="15" x14ac:dyDescent="0.25"/>
  <cols>
    <col min="1" max="1" width="8.7109375" style="1"/>
    <col min="2" max="2" width="8.7109375" style="2"/>
  </cols>
  <sheetData>
    <row r="1" spans="1:8" x14ac:dyDescent="0.25">
      <c r="A1" s="3" t="s">
        <v>0</v>
      </c>
      <c r="B1" s="4" t="s">
        <v>1</v>
      </c>
    </row>
    <row r="2" spans="1:8" x14ac:dyDescent="0.25">
      <c r="A2" s="5">
        <v>100</v>
      </c>
      <c r="B2" s="6">
        <v>5</v>
      </c>
    </row>
    <row r="3" spans="1:8" x14ac:dyDescent="0.25">
      <c r="A3" s="5">
        <v>99</v>
      </c>
      <c r="B3" s="6">
        <f>B2-(1.5/20)</f>
        <v>4.9249999999999998</v>
      </c>
    </row>
    <row r="4" spans="1:8" x14ac:dyDescent="0.25">
      <c r="A4" s="5">
        <v>98</v>
      </c>
      <c r="B4" s="6">
        <f t="shared" ref="B4:B22" si="0">B3-(1.5/20)</f>
        <v>4.8499999999999996</v>
      </c>
    </row>
    <row r="5" spans="1:8" x14ac:dyDescent="0.25">
      <c r="A5" s="5">
        <v>97</v>
      </c>
      <c r="B5" s="6">
        <f t="shared" si="0"/>
        <v>4.7749999999999995</v>
      </c>
    </row>
    <row r="6" spans="1:8" x14ac:dyDescent="0.25">
      <c r="A6" s="5">
        <v>96</v>
      </c>
      <c r="B6" s="6">
        <f t="shared" si="0"/>
        <v>4.6999999999999993</v>
      </c>
    </row>
    <row r="7" spans="1:8" x14ac:dyDescent="0.25">
      <c r="A7" s="5">
        <v>95</v>
      </c>
      <c r="B7" s="6">
        <f t="shared" si="0"/>
        <v>4.6249999999999991</v>
      </c>
    </row>
    <row r="8" spans="1:8" x14ac:dyDescent="0.25">
      <c r="A8" s="5">
        <v>94</v>
      </c>
      <c r="B8" s="6">
        <f t="shared" si="0"/>
        <v>4.5499999999999989</v>
      </c>
    </row>
    <row r="9" spans="1:8" x14ac:dyDescent="0.25">
      <c r="A9" s="5">
        <v>93</v>
      </c>
      <c r="B9" s="6">
        <f t="shared" si="0"/>
        <v>4.4749999999999988</v>
      </c>
      <c r="D9" s="5">
        <v>54</v>
      </c>
      <c r="E9" s="6">
        <f>B47-(0.99/19)</f>
        <v>1.7294736842105267</v>
      </c>
      <c r="G9" s="5">
        <v>15</v>
      </c>
      <c r="H9" s="6">
        <f>E47-($E$24/39)</f>
        <v>0.38076923076923158</v>
      </c>
    </row>
    <row r="10" spans="1:8" x14ac:dyDescent="0.25">
      <c r="A10" s="5">
        <v>92</v>
      </c>
      <c r="B10" s="6">
        <f t="shared" si="0"/>
        <v>4.3999999999999986</v>
      </c>
      <c r="D10" s="5">
        <v>53</v>
      </c>
      <c r="E10" s="6">
        <f t="shared" ref="E10:E23" si="1">E9-(0.99/19)</f>
        <v>1.6773684210526321</v>
      </c>
      <c r="G10" s="5">
        <v>14</v>
      </c>
      <c r="H10" s="6">
        <f t="shared" ref="H10:H24" si="2">H9-($E$24/39)</f>
        <v>0.35538461538461619</v>
      </c>
    </row>
    <row r="11" spans="1:8" x14ac:dyDescent="0.25">
      <c r="A11" s="5">
        <v>91</v>
      </c>
      <c r="B11" s="6">
        <f t="shared" si="0"/>
        <v>4.3249999999999984</v>
      </c>
      <c r="D11" s="5">
        <v>52</v>
      </c>
      <c r="E11" s="6">
        <f t="shared" si="1"/>
        <v>1.6252631578947374</v>
      </c>
      <c r="G11" s="5">
        <v>13</v>
      </c>
      <c r="H11" s="6">
        <f t="shared" si="2"/>
        <v>0.33000000000000079</v>
      </c>
    </row>
    <row r="12" spans="1:8" x14ac:dyDescent="0.25">
      <c r="A12" s="5">
        <v>90</v>
      </c>
      <c r="B12" s="6">
        <f t="shared" si="0"/>
        <v>4.2499999999999982</v>
      </c>
      <c r="D12" s="5">
        <v>51</v>
      </c>
      <c r="E12" s="6">
        <f t="shared" si="1"/>
        <v>1.5731578947368428</v>
      </c>
      <c r="G12" s="5">
        <v>12</v>
      </c>
      <c r="H12" s="6">
        <f t="shared" si="2"/>
        <v>0.3046153846153854</v>
      </c>
    </row>
    <row r="13" spans="1:8" x14ac:dyDescent="0.25">
      <c r="A13" s="5">
        <v>89</v>
      </c>
      <c r="B13" s="6">
        <f t="shared" si="0"/>
        <v>4.174999999999998</v>
      </c>
      <c r="D13" s="5">
        <v>50</v>
      </c>
      <c r="E13" s="6">
        <f t="shared" si="1"/>
        <v>1.5210526315789481</v>
      </c>
      <c r="G13" s="5">
        <v>11</v>
      </c>
      <c r="H13" s="6">
        <f t="shared" si="2"/>
        <v>0.27923076923077</v>
      </c>
    </row>
    <row r="14" spans="1:8" x14ac:dyDescent="0.25">
      <c r="A14" s="5">
        <v>88</v>
      </c>
      <c r="B14" s="6">
        <f t="shared" si="0"/>
        <v>4.0999999999999979</v>
      </c>
      <c r="D14" s="5">
        <v>49</v>
      </c>
      <c r="E14" s="6">
        <f t="shared" si="1"/>
        <v>1.4689473684210534</v>
      </c>
      <c r="G14" s="5">
        <v>10</v>
      </c>
      <c r="H14" s="6">
        <f t="shared" si="2"/>
        <v>0.25384615384615461</v>
      </c>
    </row>
    <row r="15" spans="1:8" x14ac:dyDescent="0.25">
      <c r="A15" s="5">
        <v>87</v>
      </c>
      <c r="B15" s="6">
        <f t="shared" si="0"/>
        <v>4.0249999999999977</v>
      </c>
      <c r="D15" s="5">
        <v>48</v>
      </c>
      <c r="E15" s="6">
        <f t="shared" si="1"/>
        <v>1.4168421052631588</v>
      </c>
      <c r="G15" s="5">
        <v>9</v>
      </c>
      <c r="H15" s="6">
        <f t="shared" si="2"/>
        <v>0.22846153846153922</v>
      </c>
    </row>
    <row r="16" spans="1:8" x14ac:dyDescent="0.25">
      <c r="A16" s="5">
        <v>86</v>
      </c>
      <c r="B16" s="6">
        <f t="shared" si="0"/>
        <v>3.9499999999999975</v>
      </c>
      <c r="D16" s="5">
        <v>47</v>
      </c>
      <c r="E16" s="6">
        <f t="shared" si="1"/>
        <v>1.3647368421052641</v>
      </c>
      <c r="G16" s="5">
        <v>8</v>
      </c>
      <c r="H16" s="6">
        <f t="shared" si="2"/>
        <v>0.20307692307692382</v>
      </c>
    </row>
    <row r="17" spans="1:8" x14ac:dyDescent="0.25">
      <c r="A17" s="5">
        <v>85</v>
      </c>
      <c r="B17" s="6">
        <f t="shared" si="0"/>
        <v>3.8749999999999973</v>
      </c>
      <c r="D17" s="5">
        <v>46</v>
      </c>
      <c r="E17" s="6">
        <f t="shared" si="1"/>
        <v>1.3126315789473695</v>
      </c>
      <c r="G17" s="5">
        <v>7</v>
      </c>
      <c r="H17" s="6">
        <f t="shared" si="2"/>
        <v>0.17769230769230843</v>
      </c>
    </row>
    <row r="18" spans="1:8" x14ac:dyDescent="0.25">
      <c r="A18" s="5">
        <v>84</v>
      </c>
      <c r="B18" s="6">
        <f t="shared" si="0"/>
        <v>3.7999999999999972</v>
      </c>
      <c r="D18" s="5">
        <v>45</v>
      </c>
      <c r="E18" s="6">
        <f t="shared" si="1"/>
        <v>1.2605263157894748</v>
      </c>
      <c r="G18" s="5">
        <v>6</v>
      </c>
      <c r="H18" s="6">
        <f t="shared" si="2"/>
        <v>0.15230769230769303</v>
      </c>
    </row>
    <row r="19" spans="1:8" x14ac:dyDescent="0.25">
      <c r="A19" s="5">
        <v>83</v>
      </c>
      <c r="B19" s="6">
        <f t="shared" si="0"/>
        <v>3.724999999999997</v>
      </c>
      <c r="D19" s="5">
        <v>44</v>
      </c>
      <c r="E19" s="6">
        <f t="shared" si="1"/>
        <v>1.2084210526315802</v>
      </c>
      <c r="G19" s="5">
        <v>5</v>
      </c>
      <c r="H19" s="6">
        <f t="shared" si="2"/>
        <v>0.12692307692307764</v>
      </c>
    </row>
    <row r="20" spans="1:8" x14ac:dyDescent="0.25">
      <c r="A20" s="5">
        <v>82</v>
      </c>
      <c r="B20" s="6">
        <f t="shared" si="0"/>
        <v>3.6499999999999968</v>
      </c>
      <c r="D20" s="5">
        <v>43</v>
      </c>
      <c r="E20" s="6">
        <f t="shared" si="1"/>
        <v>1.1563157894736855</v>
      </c>
      <c r="G20" s="5">
        <v>4</v>
      </c>
      <c r="H20" s="6">
        <f t="shared" si="2"/>
        <v>0.10153846153846226</v>
      </c>
    </row>
    <row r="21" spans="1:8" x14ac:dyDescent="0.25">
      <c r="A21" s="5">
        <v>81</v>
      </c>
      <c r="B21" s="6">
        <f t="shared" si="0"/>
        <v>3.5749999999999966</v>
      </c>
      <c r="D21" s="5">
        <v>42</v>
      </c>
      <c r="E21" s="6">
        <f t="shared" si="1"/>
        <v>1.1042105263157909</v>
      </c>
      <c r="G21" s="5">
        <v>3</v>
      </c>
      <c r="H21" s="6">
        <f t="shared" si="2"/>
        <v>7.6153846153846877E-2</v>
      </c>
    </row>
    <row r="22" spans="1:8" x14ac:dyDescent="0.25">
      <c r="A22" s="5">
        <v>80</v>
      </c>
      <c r="B22" s="6">
        <f t="shared" si="0"/>
        <v>3.4999999999999964</v>
      </c>
      <c r="D22" s="5">
        <v>41</v>
      </c>
      <c r="E22" s="6">
        <f t="shared" si="1"/>
        <v>1.0521052631578962</v>
      </c>
      <c r="G22" s="5">
        <v>2</v>
      </c>
      <c r="H22" s="6">
        <f t="shared" si="2"/>
        <v>5.0769230769231496E-2</v>
      </c>
    </row>
    <row r="23" spans="1:8" x14ac:dyDescent="0.25">
      <c r="A23" s="5">
        <v>79</v>
      </c>
      <c r="B23" s="6">
        <v>3.49</v>
      </c>
      <c r="D23" s="5">
        <v>40</v>
      </c>
      <c r="E23" s="6">
        <f t="shared" si="1"/>
        <v>1.0000000000000016</v>
      </c>
      <c r="G23" s="5">
        <v>1</v>
      </c>
      <c r="H23" s="6">
        <f t="shared" si="2"/>
        <v>2.5384615384616113E-2</v>
      </c>
    </row>
    <row r="24" spans="1:8" x14ac:dyDescent="0.25">
      <c r="A24" s="5">
        <v>78</v>
      </c>
      <c r="B24" s="6">
        <f>B23-(1.49/19)</f>
        <v>3.4115789473684215</v>
      </c>
      <c r="D24" s="5">
        <v>39</v>
      </c>
      <c r="E24" s="6">
        <v>0.99</v>
      </c>
      <c r="G24" s="5">
        <v>0</v>
      </c>
      <c r="H24" s="6">
        <f t="shared" si="2"/>
        <v>7.2858385991025898E-16</v>
      </c>
    </row>
    <row r="25" spans="1:8" x14ac:dyDescent="0.25">
      <c r="A25" s="5">
        <v>77</v>
      </c>
      <c r="B25" s="6">
        <f t="shared" ref="B25:B42" si="3">B24-(1.49/19)</f>
        <v>3.3331578947368428</v>
      </c>
      <c r="D25" s="5">
        <v>38</v>
      </c>
      <c r="E25" s="6">
        <f t="shared" ref="E25:E47" si="4">E24-($E$24/39)</f>
        <v>0.96461538461538465</v>
      </c>
    </row>
    <row r="26" spans="1:8" x14ac:dyDescent="0.25">
      <c r="A26" s="5">
        <v>76</v>
      </c>
      <c r="B26" s="6">
        <f t="shared" si="3"/>
        <v>3.254736842105264</v>
      </c>
      <c r="D26" s="5">
        <v>37</v>
      </c>
      <c r="E26" s="6">
        <f t="shared" si="4"/>
        <v>0.93923076923076931</v>
      </c>
    </row>
    <row r="27" spans="1:8" x14ac:dyDescent="0.25">
      <c r="A27" s="5">
        <v>75</v>
      </c>
      <c r="B27" s="6">
        <f t="shared" si="3"/>
        <v>3.1763157894736853</v>
      </c>
      <c r="D27" s="5">
        <v>36</v>
      </c>
      <c r="E27" s="6">
        <f t="shared" si="4"/>
        <v>0.91384615384615397</v>
      </c>
    </row>
    <row r="28" spans="1:8" x14ac:dyDescent="0.25">
      <c r="A28" s="5">
        <v>74</v>
      </c>
      <c r="B28" s="6">
        <f t="shared" si="3"/>
        <v>3.0978947368421066</v>
      </c>
      <c r="D28" s="5">
        <v>35</v>
      </c>
      <c r="E28" s="6">
        <f t="shared" si="4"/>
        <v>0.88846153846153864</v>
      </c>
    </row>
    <row r="29" spans="1:8" x14ac:dyDescent="0.25">
      <c r="A29" s="5">
        <v>73</v>
      </c>
      <c r="B29" s="6">
        <f t="shared" si="3"/>
        <v>3.0194736842105279</v>
      </c>
      <c r="D29" s="5">
        <v>34</v>
      </c>
      <c r="E29" s="6">
        <f t="shared" si="4"/>
        <v>0.8630769230769233</v>
      </c>
    </row>
    <row r="30" spans="1:8" x14ac:dyDescent="0.25">
      <c r="A30" s="5">
        <v>72</v>
      </c>
      <c r="B30" s="6">
        <f t="shared" si="3"/>
        <v>2.9410526315789491</v>
      </c>
      <c r="D30" s="5">
        <v>33</v>
      </c>
      <c r="E30" s="6">
        <f t="shared" si="4"/>
        <v>0.83769230769230796</v>
      </c>
    </row>
    <row r="31" spans="1:8" x14ac:dyDescent="0.25">
      <c r="A31" s="5">
        <v>71</v>
      </c>
      <c r="B31" s="6">
        <f t="shared" si="3"/>
        <v>2.8626315789473704</v>
      </c>
      <c r="D31" s="5">
        <v>32</v>
      </c>
      <c r="E31" s="6">
        <f t="shared" si="4"/>
        <v>0.81230769230769262</v>
      </c>
    </row>
    <row r="32" spans="1:8" x14ac:dyDescent="0.25">
      <c r="A32" s="5">
        <v>70</v>
      </c>
      <c r="B32" s="6">
        <f t="shared" si="3"/>
        <v>2.7842105263157917</v>
      </c>
      <c r="D32" s="5">
        <v>31</v>
      </c>
      <c r="E32" s="6">
        <f t="shared" si="4"/>
        <v>0.78692307692307728</v>
      </c>
    </row>
    <row r="33" spans="1:5" x14ac:dyDescent="0.25">
      <c r="A33" s="5">
        <v>69</v>
      </c>
      <c r="B33" s="6">
        <f t="shared" si="3"/>
        <v>2.705789473684213</v>
      </c>
      <c r="D33" s="5">
        <v>30</v>
      </c>
      <c r="E33" s="6">
        <f t="shared" si="4"/>
        <v>0.76153846153846194</v>
      </c>
    </row>
    <row r="34" spans="1:5" x14ac:dyDescent="0.25">
      <c r="A34" s="5">
        <v>68</v>
      </c>
      <c r="B34" s="6">
        <f t="shared" si="3"/>
        <v>2.6273684210526342</v>
      </c>
      <c r="D34" s="5">
        <v>29</v>
      </c>
      <c r="E34" s="6">
        <f t="shared" si="4"/>
        <v>0.7361538461538466</v>
      </c>
    </row>
    <row r="35" spans="1:5" x14ac:dyDescent="0.25">
      <c r="A35" s="5">
        <v>67</v>
      </c>
      <c r="B35" s="6">
        <f t="shared" si="3"/>
        <v>2.5489473684210555</v>
      </c>
      <c r="D35" s="5">
        <v>28</v>
      </c>
      <c r="E35" s="6">
        <f t="shared" si="4"/>
        <v>0.71076923076923126</v>
      </c>
    </row>
    <row r="36" spans="1:5" x14ac:dyDescent="0.25">
      <c r="A36" s="5">
        <v>66</v>
      </c>
      <c r="B36" s="6">
        <f t="shared" si="3"/>
        <v>2.4705263157894768</v>
      </c>
      <c r="D36" s="5">
        <v>27</v>
      </c>
      <c r="E36" s="6">
        <f t="shared" si="4"/>
        <v>0.68538461538461593</v>
      </c>
    </row>
    <row r="37" spans="1:5" x14ac:dyDescent="0.25">
      <c r="A37" s="5">
        <v>65</v>
      </c>
      <c r="B37" s="6">
        <f t="shared" si="3"/>
        <v>2.3921052631578981</v>
      </c>
      <c r="D37" s="5">
        <v>26</v>
      </c>
      <c r="E37" s="6">
        <f t="shared" si="4"/>
        <v>0.66000000000000059</v>
      </c>
    </row>
    <row r="38" spans="1:5" x14ac:dyDescent="0.25">
      <c r="A38" s="5">
        <v>64</v>
      </c>
      <c r="B38" s="6">
        <f t="shared" si="3"/>
        <v>2.3136842105263193</v>
      </c>
      <c r="D38" s="5">
        <v>25</v>
      </c>
      <c r="E38" s="6">
        <f t="shared" si="4"/>
        <v>0.63461538461538525</v>
      </c>
    </row>
    <row r="39" spans="1:5" x14ac:dyDescent="0.25">
      <c r="A39" s="5">
        <v>63</v>
      </c>
      <c r="B39" s="6">
        <f t="shared" si="3"/>
        <v>2.2352631578947406</v>
      </c>
      <c r="D39" s="5">
        <v>24</v>
      </c>
      <c r="E39" s="6">
        <f t="shared" si="4"/>
        <v>0.60923076923076991</v>
      </c>
    </row>
    <row r="40" spans="1:5" x14ac:dyDescent="0.25">
      <c r="A40" s="5">
        <v>62</v>
      </c>
      <c r="B40" s="6">
        <f t="shared" si="3"/>
        <v>2.1568421052631619</v>
      </c>
      <c r="D40" s="5">
        <v>23</v>
      </c>
      <c r="E40" s="6">
        <f t="shared" si="4"/>
        <v>0.58384615384615457</v>
      </c>
    </row>
    <row r="41" spans="1:5" x14ac:dyDescent="0.25">
      <c r="A41" s="5">
        <v>61</v>
      </c>
      <c r="B41" s="6">
        <f t="shared" si="3"/>
        <v>2.0784210526315832</v>
      </c>
      <c r="D41" s="5">
        <v>22</v>
      </c>
      <c r="E41" s="6">
        <f t="shared" si="4"/>
        <v>0.55846153846153923</v>
      </c>
    </row>
    <row r="42" spans="1:5" x14ac:dyDescent="0.25">
      <c r="A42" s="5">
        <v>60</v>
      </c>
      <c r="B42" s="6">
        <f t="shared" si="3"/>
        <v>2.0000000000000044</v>
      </c>
      <c r="D42" s="5">
        <v>21</v>
      </c>
      <c r="E42" s="6">
        <f t="shared" si="4"/>
        <v>0.53307692307692389</v>
      </c>
    </row>
    <row r="43" spans="1:5" x14ac:dyDescent="0.25">
      <c r="A43" s="5">
        <v>59</v>
      </c>
      <c r="B43" s="6">
        <v>1.99</v>
      </c>
      <c r="D43" s="5">
        <v>20</v>
      </c>
      <c r="E43" s="6">
        <f t="shared" si="4"/>
        <v>0.50769230769230855</v>
      </c>
    </row>
    <row r="44" spans="1:5" x14ac:dyDescent="0.25">
      <c r="A44" s="5">
        <v>58</v>
      </c>
      <c r="B44" s="6">
        <f>B43-(0.99/19)</f>
        <v>1.9378947368421053</v>
      </c>
      <c r="D44" s="5">
        <v>19</v>
      </c>
      <c r="E44" s="6">
        <f t="shared" si="4"/>
        <v>0.48230769230769316</v>
      </c>
    </row>
    <row r="45" spans="1:5" x14ac:dyDescent="0.25">
      <c r="A45" s="5">
        <v>57</v>
      </c>
      <c r="B45" s="6">
        <f t="shared" ref="B45:B47" si="5">B44-(0.99/19)</f>
        <v>1.8857894736842107</v>
      </c>
      <c r="D45" s="5">
        <v>18</v>
      </c>
      <c r="E45" s="6">
        <f t="shared" si="4"/>
        <v>0.45692307692307776</v>
      </c>
    </row>
    <row r="46" spans="1:5" x14ac:dyDescent="0.25">
      <c r="A46" s="5">
        <v>56</v>
      </c>
      <c r="B46" s="6">
        <f t="shared" si="5"/>
        <v>1.833684210526316</v>
      </c>
      <c r="D46" s="5">
        <v>17</v>
      </c>
      <c r="E46" s="6">
        <f t="shared" si="4"/>
        <v>0.43153846153846237</v>
      </c>
    </row>
    <row r="47" spans="1:5" x14ac:dyDescent="0.25">
      <c r="A47" s="5">
        <v>55</v>
      </c>
      <c r="B47" s="6">
        <f t="shared" si="5"/>
        <v>1.7815789473684214</v>
      </c>
      <c r="D47" s="5">
        <v>16</v>
      </c>
      <c r="E47" s="6">
        <f t="shared" si="4"/>
        <v>0.40615384615384698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SHARAD ASTHANA</dc:creator>
  <cp:lastModifiedBy>Elaine Sanders</cp:lastModifiedBy>
  <cp:lastPrinted>2021-07-14T13:29:08Z</cp:lastPrinted>
  <dcterms:created xsi:type="dcterms:W3CDTF">2020-04-16T15:31:26Z</dcterms:created>
  <dcterms:modified xsi:type="dcterms:W3CDTF">2021-08-10T21:21:10Z</dcterms:modified>
</cp:coreProperties>
</file>